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Desktop\Бюджет 2024 год\Отчеты на сайт\"/>
    </mc:Choice>
  </mc:AlternateContent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62913"/>
</workbook>
</file>

<file path=xl/calcChain.xml><?xml version="1.0" encoding="utf-8"?>
<calcChain xmlns="http://schemas.openxmlformats.org/spreadsheetml/2006/main">
  <c r="E10" i="2" l="1"/>
  <c r="E9" i="2" l="1"/>
  <c r="E6" i="2" l="1"/>
  <c r="E8" i="2"/>
  <c r="E11" i="2"/>
  <c r="E12" i="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<sst xmlns="http://schemas.openxmlformats.org/spreadsheetml/2006/main" count="23" uniqueCount="23">
  <si>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</si>
  <si>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</si>
  <si>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</si>
  <si>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</si>
  <si>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</si>
  <si>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</si>
  <si>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</si>
  <si>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</si>
  <si>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</si>
  <si>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</si>
  <si>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</si>
  <si>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</si>
  <si>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</si>
  <si>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</si>
  <si>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</si>
  <si>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</si>
  <si>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</si>
  <si>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</si>
  <si>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01.04.2025</t>
  </si>
  <si>
    <t>Утверждено на 2025 год,тыс. руб.</t>
  </si>
  <si>
    <t xml:space="preserve">Исполнено на 1апреля 2025 года, тыс. руб.
</t>
  </si>
  <si>
    <t>Исполнено на 1 апреля 2024 года, тыс. руб.</t>
  </si>
  <si>
    <t xml:space="preserve">Уровень изменений по сравнению с соответствующим периодом 2024 года,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</si>
</sst>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showGridLines="0" tabSelected="1" workbookViewId="0">
      <pane ySplit="4" topLeftCell="A11" activePane="bottomLeft" state="frozen"/>
      <selection pane="bottomLeft" activeCell="G5" sqref="G5"/>
    </sheetView>
  </sheetViews>
  <sheetFormatPr defaultRowHeight="15" x14ac:dyDescent="0.2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 x14ac:dyDescent="0.25">
      <c r="A1" s="15" t="s">
        <v>18</v>
      </c>
      <c r="B1" s="15"/>
      <c r="C1" s="15"/>
      <c r="D1" s="15"/>
      <c r="E1" s="15"/>
      <c r="F1" s="15"/>
      <c r="G1" s="15"/>
    </row>
    <row r="2" spans="1:7" ht="15.75" customHeight="1" x14ac:dyDescent="0.25">
      <c r="A2" s="15"/>
      <c r="B2" s="15"/>
      <c r="C2" s="15"/>
      <c r="D2" s="15"/>
      <c r="E2" s="15"/>
      <c r="F2" s="15"/>
      <c r="G2" s="15"/>
    </row>
    <row r="3" spans="1:7" ht="24" customHeight="1" x14ac:dyDescent="0.25">
      <c r="A3" s="15"/>
      <c r="B3" s="15"/>
      <c r="C3" s="15"/>
      <c r="D3" s="15"/>
      <c r="E3" s="15"/>
      <c r="F3" s="15"/>
      <c r="G3" s="15"/>
    </row>
    <row r="4" spans="1:7" ht="86.25" customHeight="1" x14ac:dyDescent="0.25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 x14ac:dyDescent="0.25">
      <c r="A5" s="11" t="s">
        <v>4</v>
      </c>
      <c r="B5" s="14" t="s">
        <v>10</v>
      </c>
      <c r="C5" s="12">
        <v>6947.3</v>
      </c>
      <c r="D5" s="12">
        <v>1398.6</v>
      </c>
      <c r="E5" s="4">
        <v>20.13</v>
      </c>
      <c r="F5" s="12">
        <v>1258.9000000000001</v>
      </c>
      <c r="G5" s="4">
        <v>111.09</v>
      </c>
    </row>
    <row r="6" spans="1:7" ht="47.25" x14ac:dyDescent="0.25">
      <c r="A6" s="11" t="s">
        <v>5</v>
      </c>
      <c r="B6" s="14" t="s">
        <v>11</v>
      </c>
      <c r="C6" s="12">
        <v>109.6</v>
      </c>
      <c r="D6" s="12">
        <v>30.5</v>
      </c>
      <c r="E6" s="4">
        <f t="shared" ref="E6:E12" si="0">D6/C6*100</f>
        <v>27.828467153284674</v>
      </c>
      <c r="F6" s="12">
        <v>32.299999999999997</v>
      </c>
      <c r="G6" s="4">
        <v>94.43</v>
      </c>
    </row>
    <row r="7" spans="1:7" ht="67.5" customHeight="1" x14ac:dyDescent="0.25">
      <c r="A7" s="11" t="s">
        <v>6</v>
      </c>
      <c r="B7" s="14" t="s">
        <v>12</v>
      </c>
      <c r="C7" s="12">
        <v>4931.8</v>
      </c>
      <c r="D7" s="12">
        <v>124.6</v>
      </c>
      <c r="E7" s="4">
        <v>2.5299999999999998</v>
      </c>
      <c r="F7" s="12">
        <v>695.1</v>
      </c>
      <c r="G7" s="4">
        <v>17.93</v>
      </c>
    </row>
    <row r="8" spans="1:7" ht="31.5" x14ac:dyDescent="0.25">
      <c r="A8" s="11" t="s">
        <v>7</v>
      </c>
      <c r="B8" s="14" t="s">
        <v>13</v>
      </c>
      <c r="C8" s="12">
        <v>2114.6999999999998</v>
      </c>
      <c r="D8" s="12">
        <v>328.9</v>
      </c>
      <c r="E8" s="4">
        <f t="shared" si="0"/>
        <v>15.553033527214263</v>
      </c>
      <c r="F8" s="12">
        <v>260.5</v>
      </c>
      <c r="G8" s="4">
        <v>126.26</v>
      </c>
    </row>
    <row r="9" spans="1:7" ht="66" customHeight="1" x14ac:dyDescent="0.25">
      <c r="A9" s="11" t="s">
        <v>8</v>
      </c>
      <c r="B9" s="14" t="s">
        <v>14</v>
      </c>
      <c r="C9" s="12">
        <v>7614.6</v>
      </c>
      <c r="D9" s="12">
        <v>2298.1</v>
      </c>
      <c r="E9" s="4">
        <f t="shared" si="0"/>
        <v>30.180180180180177</v>
      </c>
      <c r="F9" s="12">
        <v>2225.6</v>
      </c>
      <c r="G9" s="4">
        <v>103.26</v>
      </c>
    </row>
    <row r="10" spans="1:7" ht="94.5" x14ac:dyDescent="0.2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0</v>
      </c>
      <c r="G10" s="4">
        <v>0</v>
      </c>
    </row>
    <row r="11" spans="1:7" ht="63" x14ac:dyDescent="0.25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 x14ac:dyDescent="0.25">
      <c r="A12" s="16" t="s">
        <v>3</v>
      </c>
      <c r="B12" s="17"/>
      <c r="C12" s="13">
        <v>21749</v>
      </c>
      <c r="D12" s="13">
        <v>4180.7</v>
      </c>
      <c r="E12" s="4">
        <f t="shared" si="0"/>
        <v>19.222492988183365</v>
      </c>
      <c r="F12" s="12">
        <v>4472.3999999999996</v>
      </c>
      <c r="G12" s="4">
        <v>93.48</v>
      </c>
    </row>
    <row r="13" spans="1:7" ht="12.75" customHeight="1" x14ac:dyDescent="0.25">
      <c r="A13" s="6"/>
      <c r="B13" s="2"/>
      <c r="C13" s="2"/>
    </row>
    <row r="14" spans="1:7" x14ac:dyDescent="0.25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2025-04-24T10:51:18Z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