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Desktop\Бюджет 2024 год\Отчеты на сайт\"/>
    </mc:Choice>
  </mc:AlternateContent>
  <bookViews>
    <workbookView xWindow="480" yWindow="240" windowWidth="18075" windowHeight="9720"/>
  </bookViews>
  <sheets>
    <sheet name="источники" sheetId="3" r:id="rId1"/>
  </sheets>
  <calcPr calcId="162913"/>
</workbook>
</file>

<file path=xl/calcChain.xml><?xml version="1.0" encoding="utf-8"?>
<calcChain xmlns="http://schemas.openxmlformats.org/spreadsheetml/2006/main">
  <c r="G3" i="3" l="1"/>
  <c r="E3" i="3"/>
  <c r="E9" i="3"/>
  <c r="G17" i="3" l="1"/>
  <c r="E17" i="3"/>
  <c r="G16" i="3"/>
  <c r="E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G8" i="3"/>
  <c r="E8" i="3"/>
  <c r="G7" i="3"/>
  <c r="E7" i="3"/>
  <c r="G6" i="3"/>
  <c r="E6" i="3"/>
  <c r="G5" i="3"/>
  <c r="E5" i="3"/>
  <c r="G4" i="3"/>
  <c r="E4" i="3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<sst xmlns="http://schemas.openxmlformats.org/spreadsheetml/2006/main" count="38" uniqueCount="38">
  <si>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</si>
  <si>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</si>
  <si>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</si>
  <si>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</si>
  <si>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</si>
  <si>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</si>
  <si>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</si>
  <si>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</si>
  <si>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</si>
  <si>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</si>
  <si>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</si>
  <si>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</si>
  <si>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</si>
  <si>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</si>
  <si>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</si>
  <si>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</si>
  <si>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</si>
  <si>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</si>
  <si>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</si>
  <si>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</si>
  <si>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</si>
  <si>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</si>
  <si>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</si>
  <si>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</si>
  <si>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</si>
  <si>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</si>
  <si>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</si>
  <si>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</si>
  <si>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</si>
  <si>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</si>
  <si>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</si>
  <si>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</si>
  <si>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</si>
  <si>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</si>
  <si>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2025 год, тыс.руб.</t>
  </si>
  <si>
    <t>Исполнено на 1апреля 2025 года, тыс.руб.</t>
  </si>
  <si>
    <t>Исполнено на 1 апреля 2024 года, тыс.руб.</t>
  </si>
  <si>
    <t xml:space="preserve">Уровень изменений по сравне-нию с соответст-вующим периодом 2024 года,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</si>
</sst>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23" x14ac:knownFonts="1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I2" sqref="I2"/>
    </sheetView>
  </sheetViews>
  <sheetFormatPr defaultRowHeight="12.75" x14ac:dyDescent="0.2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 x14ac:dyDescent="0.2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 x14ac:dyDescent="0.2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 x14ac:dyDescent="0.2">
      <c r="A3" s="1" t="s">
        <v>16</v>
      </c>
      <c r="B3" s="1" t="s">
        <v>3</v>
      </c>
      <c r="C3" s="2">
        <v>1126.0999999999999</v>
      </c>
      <c r="D3" s="2">
        <v>486.1</v>
      </c>
      <c r="E3" s="2">
        <f>D3/C3*100</f>
        <v>43.166681467010036</v>
      </c>
      <c r="F3" s="2">
        <v>368.7</v>
      </c>
      <c r="G3" s="2">
        <f>D3/F3*100</f>
        <v>131.84160564144292</v>
      </c>
    </row>
    <row r="4" spans="1:7" x14ac:dyDescent="0.2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 xml:space="preserve"> </v>
      </c>
      <c r="F4" s="2">
        <v>0</v>
      </c>
      <c r="G4" s="2" t="str">
        <f t="shared" ref="G4:G17" si="1">IF(F4=0," ",IF(D4/F4*100&gt;200,"свыше 200",IF(D4/F4&gt;0,D4/F4*100,"")))</f>
        <v xml:space="preserve"> </v>
      </c>
    </row>
    <row r="5" spans="1:7" x14ac:dyDescent="0.2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 xml:space="preserve"> </v>
      </c>
      <c r="F5" s="2">
        <v>0</v>
      </c>
      <c r="G5" s="2" t="str">
        <f t="shared" si="1"/>
        <v xml:space="preserve"> </v>
      </c>
    </row>
    <row r="6" spans="1:7" ht="25.5" x14ac:dyDescent="0.2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 xml:space="preserve"> </v>
      </c>
      <c r="F6" s="2">
        <v>0</v>
      </c>
      <c r="G6" s="2" t="str">
        <f t="shared" si="1"/>
        <v xml:space="preserve"> </v>
      </c>
    </row>
    <row r="7" spans="1:7" ht="25.5" x14ac:dyDescent="0.2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 xml:space="preserve"> </v>
      </c>
      <c r="F7" s="2">
        <v>0</v>
      </c>
      <c r="G7" s="2" t="str">
        <f t="shared" si="1"/>
        <v xml:space="preserve"> </v>
      </c>
    </row>
    <row r="8" spans="1:7" ht="25.5" x14ac:dyDescent="0.2">
      <c r="A8" s="1" t="s">
        <v>21</v>
      </c>
      <c r="B8" s="1" t="s">
        <v>8</v>
      </c>
      <c r="C8" s="2">
        <v>0</v>
      </c>
      <c r="D8" s="2"/>
      <c r="E8" s="2" t="str">
        <f t="shared" si="0"/>
        <v xml:space="preserve"> </v>
      </c>
      <c r="F8" s="2"/>
      <c r="G8" s="2" t="str">
        <f t="shared" si="1"/>
        <v xml:space="preserve"> </v>
      </c>
    </row>
    <row r="9" spans="1:7" x14ac:dyDescent="0.2">
      <c r="A9" s="1" t="s">
        <v>22</v>
      </c>
      <c r="B9" s="1" t="s">
        <v>9</v>
      </c>
      <c r="C9" s="2">
        <v>1126.0999999999999</v>
      </c>
      <c r="D9" s="2">
        <v>486.1</v>
      </c>
      <c r="E9" s="2">
        <f>D9/C9*100</f>
        <v>43.166681467010036</v>
      </c>
      <c r="F9" s="2">
        <v>368.7</v>
      </c>
      <c r="G9" s="2">
        <f t="shared" si="1"/>
        <v>131.84160564144292</v>
      </c>
    </row>
    <row r="10" spans="1:7" x14ac:dyDescent="0.2">
      <c r="A10" s="1" t="s">
        <v>23</v>
      </c>
      <c r="B10" s="1" t="s">
        <v>10</v>
      </c>
      <c r="C10" s="2">
        <v>-21107.8</v>
      </c>
      <c r="D10" s="2">
        <v>-3696.1</v>
      </c>
      <c r="E10" s="2">
        <f t="shared" si="0"/>
        <v>17.510588502828341</v>
      </c>
      <c r="F10" s="2">
        <v>-4163.8999999999996</v>
      </c>
      <c r="G10" s="2">
        <f t="shared" si="1"/>
        <v>88.765340185883431</v>
      </c>
    </row>
    <row r="11" spans="1:7" x14ac:dyDescent="0.2">
      <c r="A11" s="1" t="s">
        <v>24</v>
      </c>
      <c r="B11" s="1" t="s">
        <v>11</v>
      </c>
      <c r="C11" s="2">
        <v>-21107.8</v>
      </c>
      <c r="D11" s="2">
        <v>-3696.1</v>
      </c>
      <c r="E11" s="2">
        <f t="shared" si="0"/>
        <v>17.510588502828341</v>
      </c>
      <c r="F11" s="2">
        <v>-4163.8999999999996</v>
      </c>
      <c r="G11" s="2">
        <f t="shared" si="1"/>
        <v>88.765340185883431</v>
      </c>
    </row>
    <row r="12" spans="1:7" x14ac:dyDescent="0.2">
      <c r="A12" s="1" t="s">
        <v>25</v>
      </c>
      <c r="B12" s="1" t="s">
        <v>12</v>
      </c>
      <c r="C12" s="2">
        <v>-21107.8</v>
      </c>
      <c r="D12" s="2">
        <v>-3696.1</v>
      </c>
      <c r="E12" s="2">
        <f t="shared" si="0"/>
        <v>17.510588502828341</v>
      </c>
      <c r="F12" s="2">
        <v>-4163.8999999999996</v>
      </c>
      <c r="G12" s="2">
        <f t="shared" si="1"/>
        <v>88.765340185883431</v>
      </c>
    </row>
    <row r="13" spans="1:7" x14ac:dyDescent="0.2">
      <c r="A13" s="1" t="s">
        <v>31</v>
      </c>
      <c r="B13" s="1" t="s">
        <v>29</v>
      </c>
      <c r="C13" s="2">
        <v>-21107.8</v>
      </c>
      <c r="D13" s="2">
        <v>-3696.1</v>
      </c>
      <c r="E13" s="2">
        <f t="shared" si="0"/>
        <v>17.510588502828341</v>
      </c>
      <c r="F13" s="2">
        <v>-4163.8999999999996</v>
      </c>
      <c r="G13" s="2">
        <f t="shared" si="1"/>
        <v>88.765340185883431</v>
      </c>
    </row>
    <row r="14" spans="1:7" x14ac:dyDescent="0.2">
      <c r="A14" s="1" t="s">
        <v>26</v>
      </c>
      <c r="B14" s="1" t="s">
        <v>13</v>
      </c>
      <c r="C14" s="2">
        <v>22233.9</v>
      </c>
      <c r="D14" s="2">
        <v>4182.3</v>
      </c>
      <c r="E14" s="2">
        <f t="shared" si="0"/>
        <v>18.810465100589642</v>
      </c>
      <c r="F14" s="2">
        <v>4532.7</v>
      </c>
      <c r="G14" s="2">
        <f t="shared" si="1"/>
        <v>92.269508240121795</v>
      </c>
    </row>
    <row r="15" spans="1:7" x14ac:dyDescent="0.2">
      <c r="A15" s="1" t="s">
        <v>27</v>
      </c>
      <c r="B15" s="1" t="s">
        <v>14</v>
      </c>
      <c r="C15" s="2">
        <v>22233.9</v>
      </c>
      <c r="D15" s="2">
        <v>4182.3</v>
      </c>
      <c r="E15" s="2">
        <f t="shared" si="0"/>
        <v>18.810465100589642</v>
      </c>
      <c r="F15" s="2">
        <v>4532.7</v>
      </c>
      <c r="G15" s="2">
        <f t="shared" si="1"/>
        <v>92.269508240121795</v>
      </c>
    </row>
    <row r="16" spans="1:7" x14ac:dyDescent="0.2">
      <c r="A16" s="1" t="s">
        <v>28</v>
      </c>
      <c r="B16" s="1" t="s">
        <v>15</v>
      </c>
      <c r="C16" s="2">
        <v>22233.9</v>
      </c>
      <c r="D16" s="2">
        <v>4182.3</v>
      </c>
      <c r="E16" s="2">
        <f t="shared" si="0"/>
        <v>18.810465100589642</v>
      </c>
      <c r="F16" s="2">
        <v>4532.7</v>
      </c>
      <c r="G16" s="2">
        <f t="shared" si="1"/>
        <v>92.269508240121795</v>
      </c>
    </row>
    <row r="17" spans="1:7" x14ac:dyDescent="0.2">
      <c r="A17" s="1" t="s">
        <v>32</v>
      </c>
      <c r="B17" s="1" t="s">
        <v>30</v>
      </c>
      <c r="C17" s="2">
        <v>22233.9</v>
      </c>
      <c r="D17" s="2">
        <v>4182.3</v>
      </c>
      <c r="E17" s="2">
        <f t="shared" si="0"/>
        <v>18.810465100589642</v>
      </c>
      <c r="F17" s="2">
        <v>4532.7</v>
      </c>
      <c r="G17" s="2">
        <f t="shared" si="1"/>
        <v>92.269508240121795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2025-04-24T07:15:33Z</dcterms:modified>
</cp:coreProperties>
</file>